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A" sheetId="1" r:id="rId1"/>
  </sheets>
  <definedNames>
    <definedName name="_xlnm.Print_Area">'A'!$B$2:$J$31</definedName>
  </definedNames>
  <calcPr calcMode="autoNoTable" fullCalcOnLoad="1" iterate="1" iterateCount="1" iterateDelta="0"/>
</workbook>
</file>

<file path=xl/sharedStrings.xml><?xml version="1.0" encoding="utf-8"?>
<sst xmlns="http://schemas.openxmlformats.org/spreadsheetml/2006/main" count="23" uniqueCount="23">
  <si>
    <t>入力１</t>
  </si>
  <si>
    <t>入力２</t>
  </si>
  <si>
    <t>入力３</t>
  </si>
  <si>
    <t>入力４</t>
  </si>
  <si>
    <t>計算値１</t>
  </si>
  <si>
    <t>計算値２</t>
  </si>
  <si>
    <t>流体工業株式会社</t>
  </si>
  <si>
    <r>
      <t>面積流量計　液体流量の補正－１</t>
    </r>
    <r>
      <rPr>
        <sz val="12"/>
        <color indexed="10"/>
        <rFont val="ＭＳ Ｐゴシック"/>
        <family val="3"/>
      </rPr>
      <t>　（体積流量の場合）</t>
    </r>
  </si>
  <si>
    <t>liquid-hosei-0010</t>
  </si>
  <si>
    <t>Ｑ１：実流量　　　　　　　 ｍ＾3／ｈ 、　Ｌ／ｈ</t>
  </si>
  <si>
    <r>
      <t>Ｑ０：目盛読み流量</t>
    </r>
    <r>
      <rPr>
        <sz val="12"/>
        <rFont val="ＭＳ Ｐゴシック"/>
        <family val="3"/>
      </rPr>
      <t xml:space="preserve"> </t>
    </r>
    <r>
      <rPr>
        <sz val="12"/>
        <rFont val="ＭＳ Ｐゴシック"/>
        <family val="3"/>
      </rPr>
      <t>　 　ｍ＾3／ｈ 、　Ｌ／ｈ</t>
    </r>
  </si>
  <si>
    <r>
      <t>ρｆ ：フロートの等価密度　　　　</t>
    </r>
    <r>
      <rPr>
        <sz val="12"/>
        <rFont val="ＭＳ Ｐゴシック"/>
        <family val="3"/>
      </rPr>
      <t>kg／m^3</t>
    </r>
  </si>
  <si>
    <r>
      <t>Ｑ０　目盛読み</t>
    </r>
    <r>
      <rPr>
        <sz val="12"/>
        <rFont val="ＭＳ Ｐゴシック"/>
        <family val="3"/>
      </rPr>
      <t>流量</t>
    </r>
  </si>
  <si>
    <t>ρ１　異なる流体の密度</t>
  </si>
  <si>
    <t>ρ０　目盛記載の流体の密度</t>
  </si>
  <si>
    <t>ρｆ　　フロートの等価密度</t>
  </si>
  <si>
    <t>補正係数</t>
  </si>
  <si>
    <t>Ｑ１　実流量</t>
  </si>
  <si>
    <r>
      <t xml:space="preserve">ρ１：異なる流体の密度　　 </t>
    </r>
    <r>
      <rPr>
        <sz val="12"/>
        <rFont val="ＭＳ Ｐゴシック"/>
        <family val="3"/>
      </rPr>
      <t xml:space="preserve">    </t>
    </r>
    <r>
      <rPr>
        <sz val="12"/>
        <rFont val="ＭＳ Ｐゴシック"/>
        <family val="3"/>
      </rPr>
      <t>ｋｇ／ｍ＾3</t>
    </r>
    <r>
      <rPr>
        <sz val="12"/>
        <rFont val="ＭＳ Ｐゴシック"/>
        <family val="3"/>
      </rPr>
      <t xml:space="preserve">    （実際に流れている流体）</t>
    </r>
  </si>
  <si>
    <r>
      <t>ρ０：目盛記載の流体の密度　ｋg／</t>
    </r>
    <r>
      <rPr>
        <sz val="12"/>
        <rFont val="ＭＳ Ｐゴシック"/>
        <family val="3"/>
      </rPr>
      <t>m^3　　（設計仕様の流体）</t>
    </r>
  </si>
  <si>
    <t>１．　面積流量計の補正式　液体用　　（体積流量の場合）</t>
  </si>
  <si>
    <t>記事１．　流体の粘度は設計仕様の流体と同じとして考えた場合。</t>
  </si>
  <si>
    <t>記事２．　設計仕様の流体と異なる粘度の流体が流れている場合は上記計算式は利用できません。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</si>
</sst>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_);[Red]\(0.0000\)"/>
    <numFmt numFmtId="178" formatCode="0.00_);[Red]\(0.00\)"/>
    <numFmt numFmtId="179" formatCode="0.000_);[Red]\(0.000\)"/>
  </numFmts>
  <fonts count="10">
    <font>
      <sz val="12"/>
      <name val="Arial"/>
      <family val="2"/>
    </font>
    <font>
      <b/>
      <sz val="10"/>
      <name val="Arial"/>
      <family val="2"/>
    </font>
    <font>
      <i/>
      <sz val="10"/>
      <name val="Arial"/>
      <family val="2"/>
    </font>
    <font>
      <b/>
      <i/>
      <sz val="10"/>
      <name val="Arial"/>
      <family val="2"/>
    </font>
    <font>
      <sz val="12"/>
      <name val="ＭＳ Ｐゴシック"/>
      <family val="3"/>
    </font>
    <font>
      <sz val="12"/>
      <color indexed="10"/>
      <name val="ＭＳ Ｐゴシック"/>
      <family val="3"/>
    </font>
    <font>
      <sz val="12"/>
      <color indexed="12"/>
      <name val="ＭＳ Ｐゴシック"/>
      <family val="3"/>
    </font>
    <font>
      <sz val="12"/>
      <color indexed="20"/>
      <name val="ＭＳ Ｐゴシック"/>
      <family val="3"/>
    </font>
    <font>
      <sz val="6"/>
      <name val="ＭＳ Ｐゴシック"/>
      <family val="3"/>
    </font>
    <font>
      <sz val="12"/>
      <color indexed="39"/>
      <name val="ＭＳ Ｐゴシック"/>
      <family val="3"/>
    </font>
  </fonts>
  <fills count="3">
    <fill>
      <patternFill/>
    </fill>
    <fill>
      <patternFill patternType="gray125"/>
    </fill>
    <fill>
      <patternFill patternType="solid">
        <fgColor indexed="15"/>
        <bgColor indexed="64"/>
      </patternFill>
    </fill>
  </fills>
  <borders count="4">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7">
    <xf numFmtId="0" fontId="0" fillId="0" borderId="0" xfId="0" applyAlignment="1">
      <alignment/>
    </xf>
    <xf numFmtId="0" fontId="4" fillId="0" borderId="0" xfId="0" applyNumberFormat="1" applyFont="1" applyAlignment="1">
      <alignment/>
    </xf>
    <xf numFmtId="0" fontId="4" fillId="0" borderId="0" xfId="0" applyNumberFormat="1" applyFont="1" applyAlignment="1">
      <alignment/>
    </xf>
    <xf numFmtId="0" fontId="4" fillId="0" borderId="0" xfId="0" applyNumberFormat="1" applyFont="1" applyAlignment="1">
      <alignment/>
    </xf>
    <xf numFmtId="0" fontId="4" fillId="0" borderId="1" xfId="0" applyNumberFormat="1" applyFont="1" applyAlignment="1">
      <alignment/>
    </xf>
    <xf numFmtId="0" fontId="4" fillId="0" borderId="2" xfId="0" applyNumberFormat="1" applyFont="1" applyAlignment="1">
      <alignment/>
    </xf>
    <xf numFmtId="0" fontId="4" fillId="0" borderId="1" xfId="0" applyNumberFormat="1" applyFont="1" applyAlignment="1">
      <alignment/>
    </xf>
    <xf numFmtId="0" fontId="4" fillId="0" borderId="3" xfId="0" applyNumberFormat="1" applyFont="1" applyAlignment="1">
      <alignment/>
    </xf>
    <xf numFmtId="176" fontId="4" fillId="0" borderId="2" xfId="0" applyNumberFormat="1" applyFont="1" applyAlignment="1">
      <alignment/>
    </xf>
    <xf numFmtId="176" fontId="7" fillId="0" borderId="2" xfId="0" applyNumberFormat="1" applyFont="1" applyAlignment="1">
      <alignment/>
    </xf>
    <xf numFmtId="0" fontId="9" fillId="2" borderId="1" xfId="0" applyNumberFormat="1" applyFont="1" applyFill="1" applyAlignment="1">
      <alignment/>
    </xf>
    <xf numFmtId="176" fontId="6" fillId="2" borderId="1" xfId="0" applyNumberFormat="1" applyFont="1" applyFill="1" applyAlignment="1">
      <alignment/>
    </xf>
    <xf numFmtId="0" fontId="6" fillId="0" borderId="0" xfId="0" applyNumberFormat="1" applyFont="1" applyAlignment="1">
      <alignment/>
    </xf>
    <xf numFmtId="0" fontId="4" fillId="0" borderId="0" xfId="0" applyNumberFormat="1" applyFont="1" applyAlignment="1">
      <alignment/>
    </xf>
    <xf numFmtId="0" fontId="4" fillId="0" borderId="1" xfId="0" applyNumberFormat="1" applyFont="1" applyAlignment="1">
      <alignment/>
    </xf>
    <xf numFmtId="177" fontId="5" fillId="0" borderId="1" xfId="0" applyNumberFormat="1" applyFont="1" applyAlignment="1" applyProtection="1">
      <alignment/>
      <protection hidden="1"/>
    </xf>
    <xf numFmtId="179" fontId="5" fillId="0" borderId="1" xfId="0" applyNumberFormat="1" applyFont="1" applyAlignment="1" applyProtection="1">
      <alignment/>
      <protection hidden="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31"/>
  <sheetViews>
    <sheetView showGridLines="0" tabSelected="1" zoomScale="87" zoomScaleNormal="87" workbookViewId="0" topLeftCell="A1">
      <selection activeCell="H22" sqref="H22"/>
    </sheetView>
  </sheetViews>
  <sheetFormatPr defaultColWidth="8.88671875" defaultRowHeight="15"/>
  <cols>
    <col min="1" max="1" width="5.5546875" style="1" customWidth="1"/>
    <col min="2" max="2" width="4.6640625" style="1" customWidth="1"/>
    <col min="3" max="9" width="10.6640625" style="1" customWidth="1"/>
    <col min="10" max="10" width="3.6640625" style="1" customWidth="1"/>
    <col min="11" max="16384" width="10.6640625" style="1" customWidth="1"/>
  </cols>
  <sheetData>
    <row r="2" spans="2:10" ht="14.25">
      <c r="B2" s="2"/>
      <c r="C2" s="12" t="s">
        <v>7</v>
      </c>
      <c r="D2" s="2"/>
      <c r="E2" s="2"/>
      <c r="F2" s="2"/>
      <c r="G2" s="2"/>
      <c r="H2" s="2" t="s">
        <v>6</v>
      </c>
      <c r="I2" s="2"/>
      <c r="J2" s="2"/>
    </row>
    <row r="3" spans="2:8" ht="14.25">
      <c r="B3" s="2"/>
      <c r="C3" s="3"/>
      <c r="H3" s="13" t="s">
        <v>8</v>
      </c>
    </row>
    <row r="4" spans="2:3" ht="14.25">
      <c r="B4" s="2"/>
      <c r="C4" s="3" t="s">
        <v>20</v>
      </c>
    </row>
    <row r="5" ht="14.25">
      <c r="B5" s="2"/>
    </row>
    <row r="6" ht="14.25">
      <c r="B6" s="2"/>
    </row>
    <row r="7" ht="14.25">
      <c r="B7" s="2"/>
    </row>
    <row r="8" ht="14.25">
      <c r="B8" s="2"/>
    </row>
    <row r="9" ht="14.25">
      <c r="B9" s="2"/>
    </row>
    <row r="10" ht="14.25">
      <c r="B10" s="2"/>
    </row>
    <row r="11" ht="14.25">
      <c r="B11" s="2"/>
    </row>
    <row r="12" ht="14.25">
      <c r="B12" s="2"/>
    </row>
    <row r="13" ht="14.25">
      <c r="B13" s="2"/>
    </row>
    <row r="14" ht="14.25">
      <c r="B14" s="2"/>
    </row>
    <row r="15" ht="14.25">
      <c r="B15" s="2"/>
    </row>
    <row r="16" spans="2:9" ht="21.75" customHeight="1">
      <c r="B16" s="2"/>
      <c r="D16" s="4" t="s">
        <v>9</v>
      </c>
      <c r="E16" s="5"/>
      <c r="F16" s="6"/>
      <c r="G16" s="5"/>
      <c r="H16" s="5"/>
      <c r="I16" s="7"/>
    </row>
    <row r="17" spans="2:9" ht="21.75" customHeight="1">
      <c r="B17" s="2"/>
      <c r="D17" s="4" t="s">
        <v>10</v>
      </c>
      <c r="E17" s="5"/>
      <c r="F17" s="6"/>
      <c r="G17" s="5"/>
      <c r="H17" s="5"/>
      <c r="I17" s="7"/>
    </row>
    <row r="18" spans="2:9" ht="21.75" customHeight="1">
      <c r="B18" s="2"/>
      <c r="D18" s="4" t="s">
        <v>18</v>
      </c>
      <c r="E18" s="5"/>
      <c r="F18" s="6"/>
      <c r="G18" s="5"/>
      <c r="H18" s="5"/>
      <c r="I18" s="7"/>
    </row>
    <row r="19" spans="2:9" ht="21.75" customHeight="1">
      <c r="B19" s="2"/>
      <c r="D19" s="4" t="s">
        <v>19</v>
      </c>
      <c r="E19" s="5"/>
      <c r="F19" s="6"/>
      <c r="G19" s="5"/>
      <c r="H19" s="5"/>
      <c r="I19" s="7"/>
    </row>
    <row r="20" spans="2:9" ht="21.75" customHeight="1">
      <c r="B20" s="2"/>
      <c r="D20" s="4" t="s">
        <v>11</v>
      </c>
      <c r="E20" s="5"/>
      <c r="F20" s="6"/>
      <c r="G20" s="5"/>
      <c r="H20" s="5"/>
      <c r="I20" s="7"/>
    </row>
    <row r="21" spans="2:8" ht="21.75" customHeight="1">
      <c r="B21" s="2"/>
      <c r="D21" s="5"/>
      <c r="E21" s="5"/>
      <c r="F21" s="5"/>
      <c r="G21" s="5"/>
      <c r="H21" s="5"/>
    </row>
    <row r="22" spans="2:9" ht="21.75" customHeight="1">
      <c r="B22" s="2"/>
      <c r="D22" s="4" t="s">
        <v>0</v>
      </c>
      <c r="E22" s="14" t="s">
        <v>12</v>
      </c>
      <c r="F22" s="5"/>
      <c r="G22" s="5"/>
      <c r="H22" s="10">
        <v>200</v>
      </c>
      <c r="I22" s="7"/>
    </row>
    <row r="23" spans="2:9" ht="21.75" customHeight="1">
      <c r="B23" s="2"/>
      <c r="D23" s="4" t="s">
        <v>1</v>
      </c>
      <c r="E23" s="4" t="s">
        <v>13</v>
      </c>
      <c r="F23" s="5"/>
      <c r="G23" s="5"/>
      <c r="H23" s="11">
        <v>900</v>
      </c>
      <c r="I23" s="7"/>
    </row>
    <row r="24" spans="2:9" ht="21.75" customHeight="1">
      <c r="B24" s="2"/>
      <c r="D24" s="4" t="s">
        <v>2</v>
      </c>
      <c r="E24" s="4" t="s">
        <v>14</v>
      </c>
      <c r="F24" s="5"/>
      <c r="G24" s="5"/>
      <c r="H24" s="11">
        <v>1000</v>
      </c>
      <c r="I24" s="7"/>
    </row>
    <row r="25" spans="2:9" ht="21.75" customHeight="1">
      <c r="B25" s="2"/>
      <c r="D25" s="4" t="s">
        <v>3</v>
      </c>
      <c r="E25" s="4" t="s">
        <v>15</v>
      </c>
      <c r="F25" s="5"/>
      <c r="G25" s="5"/>
      <c r="H25" s="11">
        <v>7900</v>
      </c>
      <c r="I25" s="7"/>
    </row>
    <row r="26" spans="2:8" ht="21.75" customHeight="1">
      <c r="B26" s="2"/>
      <c r="D26" s="5"/>
      <c r="E26" s="5"/>
      <c r="F26" s="5"/>
      <c r="G26" s="5"/>
      <c r="H26" s="8"/>
    </row>
    <row r="27" spans="2:9" ht="21.75" customHeight="1">
      <c r="B27" s="2"/>
      <c r="D27" s="4" t="s">
        <v>4</v>
      </c>
      <c r="E27" s="4" t="s">
        <v>16</v>
      </c>
      <c r="F27" s="5"/>
      <c r="G27" s="5"/>
      <c r="H27" s="15">
        <f>SQRT((($H$24)*($H$25-$H$23))/(($H$23)*($H$25-$H$24)))</f>
        <v>1.0617034287843434</v>
      </c>
      <c r="I27" s="7"/>
    </row>
    <row r="28" spans="2:9" ht="21.75" customHeight="1">
      <c r="B28" s="2"/>
      <c r="D28" s="4" t="s">
        <v>5</v>
      </c>
      <c r="E28" s="4" t="s">
        <v>17</v>
      </c>
      <c r="F28" s="5"/>
      <c r="G28" s="5"/>
      <c r="H28" s="16">
        <f>+H22*H27</f>
        <v>212.34068575686868</v>
      </c>
      <c r="I28" s="7"/>
    </row>
    <row r="29" spans="2:8" ht="21.75" customHeight="1">
      <c r="B29" s="2"/>
      <c r="D29" s="5"/>
      <c r="E29" s="5"/>
      <c r="F29" s="5"/>
      <c r="G29" s="5"/>
      <c r="H29" s="9"/>
    </row>
    <row r="30" spans="2:3" ht="14.25">
      <c r="B30" s="2"/>
      <c r="C30" s="1" t="s">
        <v>21</v>
      </c>
    </row>
    <row r="31" spans="2:3" ht="14.25">
      <c r="B31" s="2"/>
      <c r="C31" s="1" t="s">
        <v>22</v>
      </c>
    </row>
  </sheetData>
  <sheetProtection sheet="1" objects="1" scenarios="1" selectLockedCells="1"/>
  <printOptions/>
  <pageMargins left="0.5" right="0.5" top="1.18125" bottom="0.5" header="0" footer="0"/>
  <pageSetup orientation="portrait" paperSize="9" r:id="rId4"/>
  <legacyDrawing r:id="rId3"/>
  <oleObjects>
    <oleObject progId="Equation.MathMagic" shapeId="32608" r:id="rId1"/>
    <oleObject progId="Equation.MathMagic" shapeId="99996" r:id="rId2"/>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